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erver\Буфер новый\З И М И Н\Калькулятор ТП\"/>
    </mc:Choice>
  </mc:AlternateContent>
  <bookViews>
    <workbookView xWindow="0" yWindow="0" windowWidth="19200" windowHeight="11460"/>
  </bookViews>
  <sheets>
    <sheet name="Калькулятор стоимости ТП" sheetId="7" r:id="rId1"/>
    <sheet name="Лист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7" l="1"/>
</calcChain>
</file>

<file path=xl/sharedStrings.xml><?xml version="1.0" encoding="utf-8"?>
<sst xmlns="http://schemas.openxmlformats.org/spreadsheetml/2006/main" count="36" uniqueCount="30">
  <si>
    <t>Калькулятор стоимости</t>
  </si>
  <si>
    <t>Уважаемый заявитель!</t>
  </si>
  <si>
    <t>Подробнее...</t>
  </si>
  <si>
    <r>
      <t>Уровень напряжения </t>
    </r>
    <r>
      <rPr>
        <sz val="9"/>
        <color rgb="FFE51E24"/>
        <rFont val="Inherit"/>
      </rPr>
      <t>*</t>
    </r>
  </si>
  <si>
    <t>Расчёт является ориентировочным. Итоговый расчёт будет выполнен после подачи Вами заявки на технологическое присоединение и подготовки договора технологического присоединения.</t>
  </si>
  <si>
    <r>
      <t>Заявитель </t>
    </r>
    <r>
      <rPr>
        <b/>
        <sz val="14"/>
        <color rgb="FFE51E24"/>
        <rFont val="Times New Roman"/>
        <family val="1"/>
        <charset val="204"/>
      </rPr>
      <t>*</t>
    </r>
    <r>
      <rPr>
        <b/>
        <sz val="14"/>
        <color rgb="FF000000"/>
        <rFont val="Times New Roman"/>
        <family val="1"/>
        <charset val="204"/>
      </rPr>
      <t>                                               </t>
    </r>
  </si>
  <si>
    <r>
      <t>Место расположения энергопринимающих устройств </t>
    </r>
    <r>
      <rPr>
        <b/>
        <sz val="14"/>
        <color rgb="FFE51E24"/>
        <rFont val="Times New Roman"/>
        <family val="1"/>
        <charset val="204"/>
      </rPr>
      <t>*</t>
    </r>
    <r>
      <rPr>
        <b/>
        <sz val="14"/>
        <color rgb="FF000000"/>
        <rFont val="Times New Roman"/>
        <family val="1"/>
        <charset val="204"/>
      </rPr>
      <t>                              </t>
    </r>
  </si>
  <si>
    <r>
      <t>Категория по надёжности электроснабжения от сетей ООО "ЭнергоАльянс" </t>
    </r>
    <r>
      <rPr>
        <b/>
        <sz val="14"/>
        <color rgb="FFE51E24"/>
        <rFont val="Times New Roman"/>
        <family val="1"/>
        <charset val="204"/>
      </rPr>
      <t>*</t>
    </r>
    <r>
      <rPr>
        <b/>
        <sz val="14"/>
        <color rgb="FF000000"/>
        <rFont val="Times New Roman"/>
        <family val="1"/>
        <charset val="204"/>
      </rPr>
      <t>                                               </t>
    </r>
  </si>
  <si>
    <r>
      <t>Выбор тарифной ставки </t>
    </r>
    <r>
      <rPr>
        <sz val="9"/>
        <color rgb="FFE51E24"/>
        <rFont val="Inherit"/>
      </rPr>
      <t>*</t>
    </r>
  </si>
  <si>
    <t>расчет по стандатизированной тарифной ставке</t>
  </si>
  <si>
    <t>физическое лицо</t>
  </si>
  <si>
    <t>юридическое лицо</t>
  </si>
  <si>
    <t>город /поселок городского типа</t>
  </si>
  <si>
    <t>сельская местность</t>
  </si>
  <si>
    <r>
      <rPr>
        <b/>
        <sz val="14"/>
        <color rgb="FF000000"/>
        <rFont val="Times New Roman"/>
        <family val="1"/>
        <charset val="204"/>
      </rPr>
      <t>Расстояние до ближайших электросетевых объектов</t>
    </r>
    <r>
      <rPr>
        <sz val="14"/>
        <color rgb="FF000000"/>
        <rFont val="Times New Roman"/>
        <family val="1"/>
        <charset val="204"/>
      </rPr>
      <t> </t>
    </r>
    <r>
      <rPr>
        <sz val="9"/>
        <color rgb="FFE51E24"/>
        <rFont val="Times New Roman"/>
        <family val="1"/>
        <charset val="204"/>
      </rPr>
      <t xml:space="preserve">*                                                                                     </t>
    </r>
    <r>
      <rPr>
        <sz val="10"/>
        <color rgb="FF818181"/>
        <rFont val="Times New Roman"/>
        <family val="1"/>
        <charset val="204"/>
      </rPr>
      <t>Расстояние (по прямой) до ближайших электросетевых объектов ООО "ЭнергоАльянс" заявляемого уровня напряжения в метрах</t>
    </r>
    <r>
      <rPr>
        <sz val="12"/>
        <color rgb="FF000000"/>
        <rFont val="Times New Roman"/>
        <family val="1"/>
        <charset val="204"/>
      </rPr>
      <t>                            </t>
    </r>
  </si>
  <si>
    <t>3-я категория надежности электроснабжения</t>
  </si>
  <si>
    <t>до 300 метров</t>
  </si>
  <si>
    <t>свыше 300 метров</t>
  </si>
  <si>
    <t>свыше 500 метров</t>
  </si>
  <si>
    <t>БЕЗ НДС</t>
  </si>
  <si>
    <r>
      <t>Тип прибора учета электрической энергии </t>
    </r>
    <r>
      <rPr>
        <b/>
        <sz val="8"/>
        <color rgb="FFFF0000"/>
        <rFont val="Times New Roman"/>
        <family val="1"/>
        <charset val="204"/>
      </rPr>
      <t>*</t>
    </r>
  </si>
  <si>
    <t>однофазный прямого включения</t>
  </si>
  <si>
    <t>трехфазный прямого включения</t>
  </si>
  <si>
    <t>технологического присоединения к электрическим сетям ООО "ЭнергоАльянс" энергопринимающих устройств мощностью до 150 кВт включительно при условии одной точки присоединения</t>
  </si>
  <si>
    <r>
      <t>Заявляемая мощность, кВт </t>
    </r>
    <r>
      <rPr>
        <sz val="14"/>
        <color rgb="FFE51E24"/>
        <rFont val="Times New Roman"/>
        <family val="1"/>
        <charset val="204"/>
      </rPr>
      <t xml:space="preserve">*                                                                                                                                                                    </t>
    </r>
    <r>
      <rPr>
        <sz val="14"/>
        <color rgb="FF818181"/>
        <rFont val="Times New Roman"/>
        <family val="1"/>
        <charset val="204"/>
      </rPr>
      <t>Положительное число в формате ###,##. Разделитель десятичных знаков - запятая. Значение меньше либо равно 150 кВт</t>
    </r>
  </si>
  <si>
    <t>до 200 метров</t>
  </si>
  <si>
    <t>объекты микрогенерации</t>
  </si>
  <si>
    <t xml:space="preserve">расчет по льготной ставке </t>
  </si>
  <si>
    <t>полукосвенного включения</t>
  </si>
  <si>
    <t>косвенного включения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</si>
</sst>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9"/>
      <color rgb="FFE51E24"/>
      <name val="Inherit"/>
    </font>
    <font>
      <u/>
      <sz val="11"/>
      <color theme="10"/>
      <name val="Calibri"/>
      <family val="2"/>
      <charset val="204"/>
      <scheme val="minor"/>
    </font>
    <font>
      <b/>
      <sz val="27"/>
      <color rgb="FF000000"/>
      <name val="Times New Roman"/>
      <family val="1"/>
      <charset val="204"/>
    </font>
    <font>
      <b/>
      <sz val="11"/>
      <color rgb="FF3C3C3C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E51E24"/>
      <name val="Times New Roman"/>
      <family val="1"/>
      <charset val="204"/>
    </font>
    <font>
      <sz val="10"/>
      <color rgb="FF81818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E51E2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3C3C3C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4"/>
      <color rgb="FFE51E24"/>
      <name val="Times New Roman"/>
      <family val="1"/>
      <charset val="204"/>
    </font>
    <font>
      <sz val="14"/>
      <color rgb="FF8181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2" fillId="0" borderId="0" xfId="1" applyBorder="1"/>
    <xf numFmtId="0" fontId="1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082;&#1088;&#1072;&#1090;&#1082;&#1086;&#1077;%20&#1089;&#1086;&#1076;&#1077;&#1088;&#1078;&#1072;&#1085;&#1080;&#1077;%20&#1087;&#1086;&#1083;&#1086;&#1078;&#1077;&#1085;&#1080;&#1081;%20&#1079;&#1072;&#1082;-&#1074;&#1072;%20&#1074;%20&#1086;&#1073;&#1083;.%20&#1058;&#1055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topLeftCell="A7" workbookViewId="0">
      <selection activeCell="A19" sqref="A19"/>
    </sheetView>
  </sheetViews>
  <sheetFormatPr defaultRowHeight="15"/>
  <cols>
    <col min="1" max="1" width="113.7109375" customWidth="1"/>
  </cols>
  <sheetData>
    <row r="1" spans="1:1" ht="33.75">
      <c r="A1" s="5" t="s">
        <v>0</v>
      </c>
    </row>
    <row r="2" spans="1:1" ht="56.25">
      <c r="A2" s="9" t="s">
        <v>23</v>
      </c>
    </row>
    <row r="3" spans="1:1">
      <c r="A3" s="10" t="s">
        <v>1</v>
      </c>
    </row>
    <row r="4" spans="1:1" ht="31.5">
      <c r="A4" s="7" t="s">
        <v>4</v>
      </c>
    </row>
    <row r="5" spans="1:1">
      <c r="A5" s="8" t="s">
        <v>2</v>
      </c>
    </row>
    <row r="6" spans="1:1" ht="18.75">
      <c r="A6" s="1" t="s">
        <v>5</v>
      </c>
    </row>
    <row r="7" spans="1:1">
      <c r="A7" t="s">
        <v>11</v>
      </c>
    </row>
    <row r="8" spans="1:1" ht="18.75">
      <c r="A8" s="2" t="s">
        <v>6</v>
      </c>
    </row>
    <row r="9" spans="1:1">
      <c r="A9" t="s">
        <v>13</v>
      </c>
    </row>
    <row r="10" spans="1:1" ht="50.25">
      <c r="A10" s="3" t="s">
        <v>14</v>
      </c>
    </row>
    <row r="11" spans="1:1">
      <c r="A11" t="s">
        <v>25</v>
      </c>
    </row>
    <row r="12" spans="1:1" ht="56.25">
      <c r="A12" s="6" t="s">
        <v>24</v>
      </c>
    </row>
    <row r="13" spans="1:1">
      <c r="A13" s="4">
        <v>150</v>
      </c>
    </row>
    <row r="14" spans="1:1" ht="37.5">
      <c r="A14" s="1" t="s">
        <v>7</v>
      </c>
    </row>
    <row r="15" spans="1:1">
      <c r="A15" t="s">
        <v>15</v>
      </c>
    </row>
    <row r="16" spans="1:1" ht="18.75">
      <c r="A16" s="1" t="s">
        <v>3</v>
      </c>
    </row>
    <row r="17" spans="1:2">
      <c r="A17">
        <v>0.23</v>
      </c>
    </row>
    <row r="18" spans="1:2" ht="18.75">
      <c r="A18" s="1" t="s">
        <v>8</v>
      </c>
    </row>
    <row r="19" spans="1:2">
      <c r="A19" t="s">
        <v>27</v>
      </c>
    </row>
    <row r="20" spans="1:2" ht="18.75">
      <c r="A20" s="1" t="s">
        <v>20</v>
      </c>
    </row>
    <row r="21" spans="1:2">
      <c r="A21" t="s">
        <v>28</v>
      </c>
    </row>
    <row r="22" spans="1:2">
      <c r="A22" s="11">
        <f>IF(AND(A13&lt;=150,A17&lt;=0.4,A19=Лист2!B2),7500*A13,IF(AND(A13&lt;=150,A17&lt;=0.4,A19="расчет по стандатизированной тарифной ставке",A21=Лист2!B10),24666.965+17757,IF(AND(A13&lt;=150,A17&lt;=0.4,A19="расчет по стандатизированной тарифной ставке",A21=Лист2!B11),24666.96+30638,IF(AND(A13&lt;=150,A17&lt;=0.4,A19="расчет по стандатизированной тарифной ставке",A21=Лист2!B12),24666.96+38328,IF(AND(A13&lt;=150,A17&gt;0.4,A19="расчет по стандатизированной тарифной ставке",A21=Лист2!B13),28788.45+407307)))))</f>
        <v>1125000</v>
      </c>
      <c r="B22" t="s">
        <v>19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Лист2!$B$1:$B$2</xm:f>
          </x14:formula1>
          <xm:sqref>A19</xm:sqref>
        </x14:dataValidation>
        <x14:dataValidation type="list" allowBlank="1" showInputMessage="1" showErrorMessage="1">
          <x14:formula1>
            <xm:f>Лист2!$C$1:$C$3</xm:f>
          </x14:formula1>
          <xm:sqref>A7</xm:sqref>
        </x14:dataValidation>
        <x14:dataValidation type="list" allowBlank="1" showInputMessage="1" showErrorMessage="1">
          <x14:formula1>
            <xm:f>Лист2!$D$1:$D$2</xm:f>
          </x14:formula1>
          <xm:sqref>A9</xm:sqref>
        </x14:dataValidation>
        <x14:dataValidation type="list" allowBlank="1" showInputMessage="1" showErrorMessage="1">
          <x14:formula1>
            <xm:f>Лист2!$E$1:$E$3</xm:f>
          </x14:formula1>
          <xm:sqref>A15</xm:sqref>
        </x14:dataValidation>
        <x14:dataValidation type="list" allowBlank="1" showInputMessage="1" showErrorMessage="1">
          <x14:formula1>
            <xm:f>Лист2!$A$6:$A$9</xm:f>
          </x14:formula1>
          <xm:sqref>A11</xm:sqref>
        </x14:dataValidation>
        <x14:dataValidation type="list" allowBlank="1" showInputMessage="1" showErrorMessage="1">
          <x14:formula1>
            <xm:f>Лист2!$B$10:$B$13</xm:f>
          </x14:formula1>
          <xm:sqref>A21</xm:sqref>
        </x14:dataValidation>
        <x14:dataValidation type="list" allowBlank="1" showInputMessage="1" showErrorMessage="1">
          <x14:formula1>
            <xm:f>Лист2!$A$1:$A$4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2" sqref="B2"/>
    </sheetView>
  </sheetViews>
  <sheetFormatPr defaultRowHeight="15"/>
  <cols>
    <col min="1" max="1" width="34.28515625" customWidth="1"/>
    <col min="2" max="2" width="51.42578125" customWidth="1"/>
    <col min="3" max="3" width="37.85546875" customWidth="1"/>
    <col min="4" max="4" width="30.28515625" customWidth="1"/>
    <col min="5" max="5" width="43.42578125" customWidth="1"/>
    <col min="6" max="8" width="9.140625" customWidth="1"/>
  </cols>
  <sheetData>
    <row r="1" spans="1:8">
      <c r="A1">
        <v>0.23</v>
      </c>
      <c r="B1" t="s">
        <v>9</v>
      </c>
      <c r="C1" t="s">
        <v>10</v>
      </c>
      <c r="D1" t="s">
        <v>12</v>
      </c>
      <c r="F1">
        <v>24666.959999999999</v>
      </c>
      <c r="G1">
        <v>28788.45</v>
      </c>
      <c r="H1">
        <v>7500</v>
      </c>
    </row>
    <row r="2" spans="1:8">
      <c r="A2">
        <v>0.4</v>
      </c>
      <c r="B2" t="s">
        <v>27</v>
      </c>
      <c r="C2" t="s">
        <v>11</v>
      </c>
      <c r="D2" t="s">
        <v>13</v>
      </c>
    </row>
    <row r="3" spans="1:8">
      <c r="A3">
        <v>6</v>
      </c>
      <c r="C3" t="s">
        <v>26</v>
      </c>
      <c r="E3" t="s">
        <v>15</v>
      </c>
    </row>
    <row r="4" spans="1:8">
      <c r="A4">
        <v>10</v>
      </c>
    </row>
    <row r="6" spans="1:8">
      <c r="A6" t="s">
        <v>16</v>
      </c>
    </row>
    <row r="7" spans="1:8">
      <c r="A7" t="s">
        <v>17</v>
      </c>
    </row>
    <row r="8" spans="1:8">
      <c r="A8" t="s">
        <v>18</v>
      </c>
    </row>
    <row r="9" spans="1:8">
      <c r="A9" t="s">
        <v>25</v>
      </c>
    </row>
    <row r="10" spans="1:8">
      <c r="B10" t="s">
        <v>21</v>
      </c>
    </row>
    <row r="11" spans="1:8">
      <c r="B11" t="s">
        <v>22</v>
      </c>
    </row>
    <row r="12" spans="1:8">
      <c r="B12" t="s">
        <v>28</v>
      </c>
    </row>
    <row r="13" spans="1:8">
      <c r="B1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 стоимости ТП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комп1</dc:creator>
  <cp:lastModifiedBy>комп1</cp:lastModifiedBy>
  <dcterms:created xsi:type="dcterms:W3CDTF">2021-10-27T09:42:40Z</dcterms:created>
  <dcterms:modified xsi:type="dcterms:W3CDTF">2023-02-01T10:14:48Z</dcterms:modified>
</cp:coreProperties>
</file>